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E\Desktop\"/>
    </mc:Choice>
  </mc:AlternateContent>
  <bookViews>
    <workbookView xWindow="0" yWindow="0" windowWidth="28800" windowHeight="11700" tabRatio="157"/>
  </bookViews>
  <sheets>
    <sheet name="2024" sheetId="3" r:id="rId1"/>
  </sheets>
  <definedNames>
    <definedName name="_xlnm._FilterDatabase" localSheetId="0" hidden="1">'2024'!$A$4:$S$28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3" l="1"/>
  <c r="F37" i="3"/>
  <c r="F36" i="3"/>
  <c r="F35" i="3"/>
  <c r="F34" i="3"/>
  <c r="F33" i="3"/>
  <c r="F32" i="3"/>
  <c r="F31" i="3"/>
  <c r="F30" i="3"/>
  <c r="F29" i="3"/>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F6" i="3" l="1"/>
  <c r="F7" i="3"/>
  <c r="F8" i="3"/>
  <c r="F5" i="3"/>
</calcChain>
</file>

<file path=xl/sharedStrings.xml><?xml version="1.0" encoding="utf-8"?>
<sst xmlns="http://schemas.openxmlformats.org/spreadsheetml/2006/main" count="205" uniqueCount="101">
  <si>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</si>
  <si>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</si>
  <si>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</si>
  <si>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</si>
  <si>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</si>
  <si>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</si>
  <si>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</si>
  <si>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</si>
  <si>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</si>
  <si>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</si>
  <si>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</si>
  <si>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</si>
  <si>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</si>
  <si>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</si>
  <si>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</si>
  <si>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</si>
  <si>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</si>
  <si>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</si>
  <si>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</si>
  <si>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</si>
  <si>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</si>
  <si>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</si>
  <si>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</si>
  <si>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</si>
  <si>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</si>
  <si>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</si>
  <si>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</si>
  <si>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</si>
  <si>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</si>
  <si>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</si>
  <si>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</si>
  <si>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</si>
  <si>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</si>
  <si>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</si>
  <si>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</si>
  <si>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</si>
  <si>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</si>
  <si>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</si>
  <si>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</si>
  <si>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</si>
  <si>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</si>
  <si>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</si>
  <si>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</si>
  <si>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</si>
  <si>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</si>
  <si>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</si>
  <si>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</si>
  <si>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</si>
  <si>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</si>
  <si>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</si>
  <si>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</si>
  <si>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</si>
  <si>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</si>
  <si>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</si>
  <si>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</si>
  <si>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</si>
  <si>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</si>
  <si>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</si>
  <si>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</si>
  <si>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</si>
  <si>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</si>
  <si>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</si>
  <si>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</si>
  <si>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</si>
  <si>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</si>
  <si>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</si>
  <si>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</si>
  <si>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</si>
  <si>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</si>
  <si>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</si>
  <si>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</si>
  <si>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</si>
  <si>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</si>
  <si>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</si>
  <si>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</si>
  <si>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</si>
  <si>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</si>
  <si>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</si>
  <si>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</si>
  <si>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</si>
  <si>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</si>
  <si>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</si>
  <si>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</si>
  <si>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</si>
  <si>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</si>
  <si>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</si>
  <si>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</si>
  <si>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</si>
  <si>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</si>
  <si>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CalAdvocates-BVES-2025WMP-08</t>
  </si>
  <si>
    <t xml:space="preserve">Please provide a brief itemized, yearly accounting of BVES’ vegetation management costs from 2013 to 2023. </t>
  </si>
  <si>
    <t>See document “2013-2023 Vegetation Management Costs” for a summary of vegetation management costs.</t>
  </si>
  <si>
    <t>For each of the following invoices from The Original Mowbray’s Tree Service, please provide information about the employees and heavy equipment (e.g., bucket trucks and wood chippers) used, by completing the attached Excel table (“CalAdvocates-BVES-2025WMP-08 Q2 attachment.xlsx”). Each invoice should be a separate tab in the Excel document.</t>
  </si>
  <si>
    <t>See document “CalAdvocates-BVES-2025WMP-08 Q2 attachment.xlsx” for the requested information.</t>
  </si>
  <si>
    <t>The following are the identifiers for The Original Mowbray’s Tree Service employees who worked in BVES’s territory:
General Foreman (GF), Pre-Inspector (PI), Crew Foreman1 (CF1), Crew Froeman2 (CF2), Crew Foreman 3 (CF3), Crew Foreman 4 (CF4), Ground Man 1 (GM1), Ground Man 2 (GM2), Ground Man 3 (GM 3), Ground Man 4 (GM4), Ground Man 5 (GM5), Ground Man 6 (GM6), Equipment Operator 1 (EO1).</t>
  </si>
  <si>
    <t xml:space="preserve">Please list traceable identifiers (instead of names) for employees of The Original Mowbray’s Tree Services who physically worked in BVES’s service territory in 2023. </t>
  </si>
  <si>
    <t xml:space="preserve">Does BVES ever visit The Original Mowbray’s Tree Service’s job sites to confirm the number of person-hours and equipment used?
a)	If the answer is yes, please describe BVES’ process and frequency for such visits.
b)	If the answer is yes, please provide the results of those visits in 2023. </t>
  </si>
  <si>
    <t xml:space="preserve">BVES conducts multiple job hazard analysis (JHA) on the contracted tree crews monthly. A minimum of two JHAs per month are conducted by the BVES Wildfire Mitigation and Reliability Engineer. Additional JHAs are conducted by other BVES staff throughout the year. In 2023, 48 JHAs were conducted on work being performed by The Original Mowbray’s Tree Service’s crews. BVES personnel found that The Original Mowbray’s Tree Service completed work to BVES standards. The BVES Wildfire Mitigation and Reliability Engineer also coordinates planning and work performed by The Original Mowbray’s Tree Service and is aware of the personnel and equipment being used on a daily basis. </t>
  </si>
  <si>
    <t xml:space="preserve">Has BVES considered working with any other tree trimming companies in the last 12 months?
a)	If the answer is yes, please provide the names of the other tree trimming companies.
b)	If the answer is yes, has BVES solicited bids or estimates, or engaged in any other solicitation process? </t>
  </si>
  <si>
    <t>No.  In 2020, BVES competitively bid out the vegetation management work and The Original Mowbray’s Tree Service’s bid was selected as the best value bid.  The Original Mowbray’s Tree Service entered a 3-year contract with BVES with an option to renew for two additional years.  In 2023, BVES reviewed The Original Mowbray’s Tree Service performance and opted to renew The Original Mowbray’s Tree Service contract for an additional 2 years.</t>
  </si>
  <si>
    <t xml:space="preserve">2023-2025 WMP Data Request Log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</si>
</sst>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0" fillId="0" borderId="0" xfId="0" applyFill="1" applyAlignment="1">
      <alignment horizontal="center" wrapText="1"/>
    </xf>
    <xf numFmtId="14" fontId="0" fillId="0" borderId="0" xfId="0" applyNumberFormat="1" applyFill="1" applyAlignment="1">
      <alignment wrapText="1"/>
    </xf>
    <xf numFmtId="0" fontId="0" fillId="0" borderId="0" xfId="0"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zoomScaleNormal="100" workbookViewId="0">
      <pane xSplit="5" ySplit="4" topLeftCell="F5" activePane="bottomRight" state="frozen"/>
      <selection pane="topRight" activeCell="F1" sqref="F1"/>
      <selection pane="bottomLeft" activeCell="A5" sqref="A5"/>
      <selection pane="bottomRight" activeCell="D6" sqref="D6"/>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12" t="s">
        <v>13</v>
      </c>
      <c r="B1" s="12"/>
      <c r="C1" s="12"/>
      <c r="D1" s="12"/>
      <c r="E1" s="12"/>
      <c r="F1" s="12"/>
      <c r="G1" s="12"/>
      <c r="H1" s="12"/>
      <c r="I1" s="12"/>
      <c r="J1" s="12"/>
      <c r="K1" s="12"/>
      <c r="L1" s="12"/>
      <c r="M1" s="12"/>
      <c r="N1" s="12"/>
      <c r="O1" s="12"/>
      <c r="P1" s="12"/>
      <c r="Q1" s="12"/>
      <c r="R1" s="12"/>
      <c r="S1"/>
    </row>
    <row r="2" spans="1:19" x14ac:dyDescent="0.25">
      <c r="A2" s="12" t="s">
        <v>100</v>
      </c>
      <c r="B2" s="12"/>
      <c r="C2" s="12"/>
      <c r="D2" s="12"/>
      <c r="E2" s="12"/>
      <c r="F2" s="12"/>
      <c r="G2" s="12"/>
      <c r="H2" s="12"/>
      <c r="I2" s="12"/>
      <c r="J2" s="12"/>
      <c r="K2" s="12"/>
      <c r="L2" s="12"/>
      <c r="M2" s="12"/>
      <c r="N2" s="12"/>
      <c r="O2" s="12"/>
      <c r="P2" s="12"/>
      <c r="Q2" s="12"/>
      <c r="R2" s="12"/>
      <c r="S2"/>
    </row>
    <row r="3" spans="1:19" x14ac:dyDescent="0.25">
      <c r="A3" s="13" t="s">
        <v>17</v>
      </c>
      <c r="B3" s="13"/>
      <c r="C3" s="13"/>
      <c r="D3" s="13"/>
      <c r="E3" s="13"/>
      <c r="F3" s="13"/>
      <c r="G3" s="13"/>
      <c r="H3" s="13"/>
      <c r="I3" s="13"/>
      <c r="J3" s="13"/>
      <c r="K3" s="13"/>
      <c r="L3" s="13"/>
      <c r="M3" s="13"/>
      <c r="N3" s="13"/>
      <c r="O3" s="13"/>
      <c r="P3" s="13"/>
      <c r="Q3" s="13"/>
      <c r="R3" s="13"/>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3"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9"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row r="34" spans="1:19" s="11" customFormat="1" ht="45" x14ac:dyDescent="0.25">
      <c r="A34" s="9">
        <v>30</v>
      </c>
      <c r="B34" s="3" t="s">
        <v>21</v>
      </c>
      <c r="C34" s="3">
        <v>8</v>
      </c>
      <c r="D34" s="3" t="s">
        <v>89</v>
      </c>
      <c r="E34" s="9">
        <v>1</v>
      </c>
      <c r="F34" s="3" t="str">
        <f>CONCATENATE(D34,"_Q",E34)</f>
        <v>CalAdvocates-BVES-2025WMP-08_Q1</v>
      </c>
      <c r="G34" s="3" t="s">
        <v>90</v>
      </c>
      <c r="H34" s="3" t="s">
        <v>91</v>
      </c>
      <c r="I34" s="3" t="s">
        <v>26</v>
      </c>
      <c r="J34" s="10">
        <v>45421</v>
      </c>
      <c r="K34" s="10">
        <v>45428</v>
      </c>
      <c r="L34" s="10">
        <v>45428</v>
      </c>
      <c r="M34" s="3"/>
      <c r="N34" s="9"/>
      <c r="O34" s="3"/>
      <c r="P34" s="3"/>
      <c r="Q34" s="3"/>
      <c r="R34" s="3"/>
      <c r="S34" s="3"/>
    </row>
    <row r="35" spans="1:19" s="11" customFormat="1" ht="45" x14ac:dyDescent="0.25">
      <c r="A35" s="9">
        <v>31</v>
      </c>
      <c r="B35" s="3" t="s">
        <v>21</v>
      </c>
      <c r="C35" s="3">
        <v>8</v>
      </c>
      <c r="D35" s="3" t="s">
        <v>89</v>
      </c>
      <c r="E35" s="9">
        <v>2</v>
      </c>
      <c r="F35" s="3" t="str">
        <f>CONCATENATE(D35,"_Q",E35)</f>
        <v>CalAdvocates-BVES-2025WMP-08_Q2</v>
      </c>
      <c r="G35" s="3" t="s">
        <v>92</v>
      </c>
      <c r="H35" s="3" t="s">
        <v>93</v>
      </c>
      <c r="I35" s="3" t="s">
        <v>26</v>
      </c>
      <c r="J35" s="10">
        <v>45421</v>
      </c>
      <c r="K35" s="10">
        <v>45428</v>
      </c>
      <c r="L35" s="10">
        <v>45428</v>
      </c>
      <c r="M35" s="3"/>
      <c r="N35" s="9"/>
      <c r="O35" s="3"/>
      <c r="P35" s="3"/>
      <c r="Q35" s="3"/>
      <c r="R35" s="3"/>
      <c r="S35" s="3"/>
    </row>
    <row r="36" spans="1:19" s="11" customFormat="1" ht="60" x14ac:dyDescent="0.25">
      <c r="A36" s="9">
        <v>32</v>
      </c>
      <c r="B36" s="3" t="s">
        <v>21</v>
      </c>
      <c r="C36" s="3">
        <v>8</v>
      </c>
      <c r="D36" s="3" t="s">
        <v>89</v>
      </c>
      <c r="E36" s="9">
        <v>3</v>
      </c>
      <c r="F36" s="3" t="str">
        <f>CONCATENATE(D36,"_Q",E36)</f>
        <v>CalAdvocates-BVES-2025WMP-08_Q3</v>
      </c>
      <c r="G36" s="3" t="s">
        <v>95</v>
      </c>
      <c r="H36" s="3" t="s">
        <v>94</v>
      </c>
      <c r="I36" s="3" t="s">
        <v>26</v>
      </c>
      <c r="J36" s="10">
        <v>45421</v>
      </c>
      <c r="K36" s="10">
        <v>45428</v>
      </c>
      <c r="L36" s="10">
        <v>45428</v>
      </c>
      <c r="M36" s="3"/>
      <c r="N36" s="9"/>
      <c r="O36" s="3"/>
      <c r="P36" s="3"/>
      <c r="Q36" s="3"/>
      <c r="R36" s="3"/>
      <c r="S36" s="3"/>
    </row>
    <row r="37" spans="1:19" s="11" customFormat="1" ht="75" x14ac:dyDescent="0.25">
      <c r="A37" s="9">
        <v>32</v>
      </c>
      <c r="B37" s="3" t="s">
        <v>21</v>
      </c>
      <c r="C37" s="3">
        <v>8</v>
      </c>
      <c r="D37" s="3" t="s">
        <v>89</v>
      </c>
      <c r="E37" s="9">
        <v>4</v>
      </c>
      <c r="F37" s="3" t="str">
        <f>CONCATENATE(D37,"_Q",E37)</f>
        <v>CalAdvocates-BVES-2025WMP-08_Q4</v>
      </c>
      <c r="G37" s="3" t="s">
        <v>96</v>
      </c>
      <c r="H37" s="3" t="s">
        <v>97</v>
      </c>
      <c r="I37" s="3" t="s">
        <v>26</v>
      </c>
      <c r="J37" s="10">
        <v>45421</v>
      </c>
      <c r="K37" s="10">
        <v>45428</v>
      </c>
      <c r="L37" s="10">
        <v>45428</v>
      </c>
      <c r="M37" s="3"/>
      <c r="N37" s="9"/>
      <c r="O37" s="3"/>
      <c r="P37" s="3"/>
      <c r="Q37" s="3"/>
      <c r="R37" s="3"/>
      <c r="S37" s="3"/>
    </row>
    <row r="38" spans="1:19" s="11" customFormat="1" ht="60" x14ac:dyDescent="0.25">
      <c r="A38" s="9">
        <v>33</v>
      </c>
      <c r="B38" s="3" t="s">
        <v>21</v>
      </c>
      <c r="C38" s="3">
        <v>8</v>
      </c>
      <c r="D38" s="3" t="s">
        <v>89</v>
      </c>
      <c r="E38" s="9">
        <v>5</v>
      </c>
      <c r="F38" s="3" t="str">
        <f>CONCATENATE(D38,"_Q",E38)</f>
        <v>CalAdvocates-BVES-2025WMP-08_Q5</v>
      </c>
      <c r="G38" s="3" t="s">
        <v>98</v>
      </c>
      <c r="H38" s="3" t="s">
        <v>99</v>
      </c>
      <c r="I38" s="3" t="s">
        <v>26</v>
      </c>
      <c r="J38" s="10">
        <v>45421</v>
      </c>
      <c r="K38" s="10">
        <v>45428</v>
      </c>
      <c r="L38" s="10">
        <v>45428</v>
      </c>
      <c r="M38" s="3"/>
      <c r="N38" s="9"/>
      <c r="O38" s="3"/>
      <c r="P38" s="3"/>
      <c r="Q38" s="3"/>
      <c r="R38" s="3"/>
      <c r="S38" s="3"/>
    </row>
    <row r="39" spans="1:19" s="11" customFormat="1" x14ac:dyDescent="0.25">
      <c r="A39" s="9"/>
      <c r="B39" s="3"/>
      <c r="C39" s="3"/>
      <c r="D39" s="3"/>
      <c r="E39" s="9"/>
      <c r="F39" s="3"/>
      <c r="G39" s="3"/>
      <c r="H39" s="3"/>
      <c r="I39" s="3"/>
      <c r="J39" s="10"/>
      <c r="K39" s="10"/>
      <c r="L39" s="10"/>
      <c r="M39" s="3"/>
      <c r="N39" s="9"/>
      <c r="O39" s="3"/>
      <c r="P39" s="3"/>
      <c r="Q39" s="3"/>
      <c r="R39" s="3"/>
      <c r="S39" s="3"/>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Re, Tawny</cp:lastModifiedBy>
  <cp:lastPrinted>2023-04-06T21:28:01Z</cp:lastPrinted>
  <dcterms:created xsi:type="dcterms:W3CDTF">2023-04-06T20:27:28Z</dcterms:created>
  <dcterms:modified xsi:type="dcterms:W3CDTF">2024-05-30T23:09:47Z</dcterms:modified>
</cp:coreProperties>
</file>